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/>
  <mc:AlternateContent xmlns:mc="http://schemas.openxmlformats.org/markup-compatibility/2006">
    <mc:Choice Requires="x15">
      <x15ac:absPath xmlns:x15ac="http://schemas.microsoft.com/office/spreadsheetml/2010/11/ac" url="J:\Kurs og konferanser\Kursrutiner og brevmaler etc\Reiseregning\"/>
    </mc:Choice>
  </mc:AlternateContent>
  <bookViews>
    <workbookView xWindow="7515" yWindow="0" windowWidth="8850" windowHeight="799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'Ark1'!$A$1:$K$85</definedName>
  </definedNames>
  <calcPr calcId="171027"/>
</workbook>
</file>

<file path=xl/calcChain.xml><?xml version="1.0" encoding="utf-8"?>
<calcChain xmlns="http://schemas.openxmlformats.org/spreadsheetml/2006/main">
  <c r="J25" i="1" l="1"/>
  <c r="J27" i="1" l="1"/>
  <c r="J24" i="1"/>
  <c r="J30" i="1" l="1"/>
  <c r="J29" i="1" l="1"/>
  <c r="J28" i="1"/>
  <c r="J23" i="1"/>
  <c r="J34" i="1" l="1"/>
  <c r="J33" i="1"/>
  <c r="J32" i="1"/>
  <c r="J26" i="1"/>
  <c r="J21" i="1"/>
  <c r="J20" i="1"/>
  <c r="J19" i="1"/>
  <c r="J31" i="1" l="1"/>
  <c r="J37" i="1" s="1"/>
  <c r="I34" i="1"/>
</calcChain>
</file>

<file path=xl/sharedStrings.xml><?xml version="1.0" encoding="utf-8"?>
<sst xmlns="http://schemas.openxmlformats.org/spreadsheetml/2006/main" count="99" uniqueCount="71">
  <si>
    <t>Etternavn/fornavn</t>
  </si>
  <si>
    <t>Fødselsnr. (11 sifre)</t>
  </si>
  <si>
    <t>Privatadresse</t>
  </si>
  <si>
    <t>Postnr.</t>
  </si>
  <si>
    <t>Poststed</t>
  </si>
  <si>
    <t>Trekkprosent</t>
  </si>
  <si>
    <t>Prosjekt</t>
  </si>
  <si>
    <t>Beløp</t>
  </si>
  <si>
    <t>Antall</t>
  </si>
  <si>
    <t>Utlegg/godtgjørelser</t>
  </si>
  <si>
    <t>Nattillegg</t>
  </si>
  <si>
    <t>Bruk av egen bil</t>
  </si>
  <si>
    <t>Lunsj</t>
  </si>
  <si>
    <t>Middag</t>
  </si>
  <si>
    <t>Frokost</t>
  </si>
  <si>
    <t>Sted</t>
  </si>
  <si>
    <t>Dato</t>
  </si>
  <si>
    <t>Underskrift</t>
  </si>
  <si>
    <t>Reisespesifikasjon</t>
  </si>
  <si>
    <t>Fra</t>
  </si>
  <si>
    <t>Til</t>
  </si>
  <si>
    <t>Eventuelle tilleggsopplysninger:</t>
  </si>
  <si>
    <t xml:space="preserve"> </t>
  </si>
  <si>
    <t>Ved bruk av egen bil skal strekning samt tidspunkt for start og slutt på hver reise oppgis.</t>
  </si>
  <si>
    <t>Skattekommune</t>
  </si>
  <si>
    <t>Sats</t>
  </si>
  <si>
    <t>(ulegitimert)</t>
  </si>
  <si>
    <t>Sted/dato</t>
  </si>
  <si>
    <t>Attestasjon</t>
  </si>
  <si>
    <t>Anvisning</t>
  </si>
  <si>
    <t>Over 12 timer</t>
  </si>
  <si>
    <t>Konto (11 sifre)</t>
  </si>
  <si>
    <t>Fradrag for måltider</t>
  </si>
  <si>
    <t>SUM</t>
  </si>
  <si>
    <t xml:space="preserve">Avreise </t>
  </si>
  <si>
    <t xml:space="preserve">Hjemkomst </t>
  </si>
  <si>
    <t>Alle utlegg må dokumenteres med kvittering eller annet originalbilag</t>
  </si>
  <si>
    <t>Skatt</t>
  </si>
  <si>
    <t>Dagsreiser</t>
  </si>
  <si>
    <t>Kjørelengde</t>
  </si>
  <si>
    <t xml:space="preserve">Reisens formål </t>
  </si>
  <si>
    <t>Oppgi navn på evt. passasjer(er) i feltet "tilleggsopplysninger" på side 2.</t>
  </si>
  <si>
    <t>Godtgjørelse for</t>
  </si>
  <si>
    <t>Avd/underavd.</t>
  </si>
  <si>
    <t>Bærer</t>
  </si>
  <si>
    <t>Kl</t>
  </si>
  <si>
    <t>Sum kostgodtgjørelse</t>
  </si>
  <si>
    <t>Skyss-</t>
  </si>
  <si>
    <t>middel</t>
  </si>
  <si>
    <t>ant km</t>
  </si>
  <si>
    <t>Sum overføres side 1</t>
  </si>
  <si>
    <t>ant km:</t>
  </si>
  <si>
    <t>utlegg:</t>
  </si>
  <si>
    <t>(egen bil)</t>
  </si>
  <si>
    <t>Utlegg (buss og</t>
  </si>
  <si>
    <t>taxi føres s 1)</t>
  </si>
  <si>
    <t>reiser med over-</t>
  </si>
  <si>
    <t>natting (ulegitimert)</t>
  </si>
  <si>
    <t>Rolle ifm. reisen</t>
  </si>
  <si>
    <t>Møtegodtgjørelse (dersom oppdrag for Hovedstyret)</t>
  </si>
  <si>
    <t>Reiseregning for tillitsvalgte i Parat</t>
  </si>
  <si>
    <t>Utlegg (spesifisert på side 2, overføres til side 1)                                          7140</t>
  </si>
  <si>
    <t>Bompenger    7135</t>
  </si>
  <si>
    <t>Arbeidsgiver</t>
  </si>
  <si>
    <t>Passasjertillegg (ant km) 7100</t>
  </si>
  <si>
    <t>E-post</t>
  </si>
  <si>
    <t>Tapt arbeidsfortjeneste (må bekreftes i eget vedlegg)                                   5380</t>
  </si>
  <si>
    <t>6-12 timer</t>
  </si>
  <si>
    <t>Antall overnattinger</t>
  </si>
  <si>
    <t>6-12 timer inn i neste døgn</t>
  </si>
  <si>
    <t>12 timer eller 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</si>
</sst>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hh:mm;@"/>
    <numFmt numFmtId="166" formatCode="#,##0.0"/>
  </numFmts>
  <fonts count="7" x14ac:knownFonts="1">
    <font>
      <sz val="10"/>
      <name val="Arial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14" fontId="2" fillId="0" borderId="0" xfId="0" applyNumberFormat="1" applyFont="1" applyBorder="1"/>
    <xf numFmtId="0" fontId="2" fillId="2" borderId="0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2" fillId="2" borderId="3" xfId="0" applyFont="1" applyFill="1" applyBorder="1"/>
    <xf numFmtId="2" fontId="3" fillId="4" borderId="4" xfId="0" applyNumberFormat="1" applyFont="1" applyFill="1" applyBorder="1" applyAlignment="1">
      <alignment horizontal="center"/>
    </xf>
    <xf numFmtId="0" fontId="3" fillId="4" borderId="5" xfId="0" applyFont="1" applyFill="1" applyBorder="1" applyAlignment="1"/>
    <xf numFmtId="0" fontId="2" fillId="4" borderId="6" xfId="0" applyFont="1" applyFill="1" applyBorder="1"/>
    <xf numFmtId="0" fontId="2" fillId="4" borderId="7" xfId="0" applyFont="1" applyFill="1" applyBorder="1"/>
    <xf numFmtId="0" fontId="0" fillId="0" borderId="0" xfId="0" applyAlignment="1">
      <alignment horizontal="center"/>
    </xf>
    <xf numFmtId="0" fontId="5" fillId="0" borderId="0" xfId="0" applyFont="1"/>
    <xf numFmtId="0" fontId="3" fillId="4" borderId="2" xfId="0" applyFont="1" applyFill="1" applyBorder="1"/>
    <xf numFmtId="0" fontId="3" fillId="4" borderId="8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3" fillId="4" borderId="5" xfId="0" applyFont="1" applyFill="1" applyBorder="1"/>
    <xf numFmtId="0" fontId="3" fillId="4" borderId="4" xfId="0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3" fillId="4" borderId="11" xfId="0" applyFont="1" applyFill="1" applyBorder="1" applyAlignment="1"/>
    <xf numFmtId="0" fontId="3" fillId="4" borderId="2" xfId="0" applyFont="1" applyFill="1" applyBorder="1" applyAlignment="1"/>
    <xf numFmtId="0" fontId="3" fillId="4" borderId="14" xfId="0" applyFont="1" applyFill="1" applyBorder="1" applyAlignment="1"/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0" fontId="2" fillId="0" borderId="17" xfId="0" applyFont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165" fontId="2" fillId="0" borderId="18" xfId="0" applyNumberFormat="1" applyFont="1" applyBorder="1" applyProtection="1">
      <protection locked="0"/>
    </xf>
    <xf numFmtId="0" fontId="2" fillId="0" borderId="18" xfId="0" applyFont="1" applyBorder="1" applyProtection="1">
      <protection locked="0"/>
    </xf>
    <xf numFmtId="20" fontId="2" fillId="0" borderId="18" xfId="0" applyNumberFormat="1" applyFont="1" applyBorder="1" applyProtection="1">
      <protection locked="0"/>
    </xf>
    <xf numFmtId="0" fontId="2" fillId="0" borderId="19" xfId="0" applyFont="1" applyBorder="1" applyProtection="1">
      <protection locked="0"/>
    </xf>
    <xf numFmtId="165" fontId="2" fillId="0" borderId="19" xfId="0" applyNumberFormat="1" applyFont="1" applyBorder="1" applyProtection="1"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/>
    <xf numFmtId="2" fontId="3" fillId="4" borderId="4" xfId="0" applyNumberFormat="1" applyFont="1" applyFill="1" applyBorder="1" applyAlignment="1" applyProtection="1">
      <alignment horizontal="center"/>
    </xf>
    <xf numFmtId="0" fontId="0" fillId="3" borderId="0" xfId="0" applyFill="1" applyBorder="1"/>
    <xf numFmtId="0" fontId="0" fillId="3" borderId="20" xfId="0" applyFill="1" applyBorder="1"/>
    <xf numFmtId="4" fontId="3" fillId="4" borderId="4" xfId="0" applyNumberFormat="1" applyFont="1" applyFill="1" applyBorder="1" applyAlignment="1">
      <alignment horizontal="center"/>
    </xf>
    <xf numFmtId="0" fontId="2" fillId="4" borderId="19" xfId="0" applyFont="1" applyFill="1" applyBorder="1" applyAlignment="1" applyProtection="1">
      <alignment horizontal="center"/>
      <protection locked="0"/>
    </xf>
    <xf numFmtId="4" fontId="3" fillId="4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/>
    <xf numFmtId="0" fontId="3" fillId="4" borderId="22" xfId="0" applyFont="1" applyFill="1" applyBorder="1"/>
    <xf numFmtId="4" fontId="3" fillId="4" borderId="21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0" fontId="2" fillId="4" borderId="24" xfId="0" applyFont="1" applyFill="1" applyBorder="1"/>
    <xf numFmtId="0" fontId="2" fillId="4" borderId="25" xfId="0" applyFont="1" applyFill="1" applyBorder="1"/>
    <xf numFmtId="0" fontId="3" fillId="4" borderId="7" xfId="0" applyFont="1" applyFill="1" applyBorder="1"/>
    <xf numFmtId="0" fontId="3" fillId="4" borderId="26" xfId="0" applyFont="1" applyFill="1" applyBorder="1"/>
    <xf numFmtId="0" fontId="2" fillId="4" borderId="27" xfId="0" applyFont="1" applyFill="1" applyBorder="1" applyAlignment="1" applyProtection="1">
      <alignment horizontal="center"/>
      <protection locked="0"/>
    </xf>
    <xf numFmtId="4" fontId="3" fillId="4" borderId="25" xfId="0" applyNumberFormat="1" applyFont="1" applyFill="1" applyBorder="1" applyAlignment="1">
      <alignment horizontal="center"/>
    </xf>
    <xf numFmtId="2" fontId="3" fillId="4" borderId="25" xfId="0" applyNumberFormat="1" applyFont="1" applyFill="1" applyBorder="1" applyAlignment="1">
      <alignment horizontal="center"/>
    </xf>
    <xf numFmtId="0" fontId="2" fillId="4" borderId="28" xfId="0" applyFont="1" applyFill="1" applyBorder="1"/>
    <xf numFmtId="0" fontId="3" fillId="4" borderId="6" xfId="0" applyFont="1" applyFill="1" applyBorder="1"/>
    <xf numFmtId="0" fontId="2" fillId="4" borderId="27" xfId="0" applyFont="1" applyFill="1" applyBorder="1"/>
    <xf numFmtId="0" fontId="2" fillId="4" borderId="25" xfId="0" applyFont="1" applyFill="1" applyBorder="1" applyAlignment="1">
      <alignment horizontal="center"/>
    </xf>
    <xf numFmtId="0" fontId="3" fillId="0" borderId="0" xfId="0" applyFont="1" applyBorder="1"/>
    <xf numFmtId="0" fontId="3" fillId="0" borderId="19" xfId="0" applyFont="1" applyBorder="1" applyAlignment="1">
      <alignment vertical="top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 applyAlignment="1"/>
    <xf numFmtId="0" fontId="3" fillId="0" borderId="36" xfId="0" applyFont="1" applyBorder="1" applyAlignment="1"/>
    <xf numFmtId="0" fontId="3" fillId="0" borderId="30" xfId="0" applyFont="1" applyFill="1" applyBorder="1" applyAlignment="1"/>
    <xf numFmtId="0" fontId="3" fillId="0" borderId="37" xfId="0" applyFont="1" applyFill="1" applyBorder="1" applyAlignment="1"/>
    <xf numFmtId="166" fontId="2" fillId="0" borderId="13" xfId="0" applyNumberFormat="1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3" fillId="0" borderId="38" xfId="0" applyFont="1" applyBorder="1" applyAlignment="1"/>
    <xf numFmtId="0" fontId="3" fillId="0" borderId="39" xfId="0" applyFont="1" applyBorder="1" applyAlignment="1"/>
    <xf numFmtId="0" fontId="3" fillId="0" borderId="15" xfId="0" applyFont="1" applyBorder="1" applyAlignment="1" applyProtection="1">
      <alignment vertical="top"/>
      <protection locked="0"/>
    </xf>
    <xf numFmtId="0" fontId="3" fillId="0" borderId="40" xfId="0" applyFont="1" applyBorder="1" applyAlignment="1" applyProtection="1">
      <protection locked="0"/>
    </xf>
    <xf numFmtId="0" fontId="3" fillId="0" borderId="41" xfId="0" applyFont="1" applyBorder="1" applyAlignment="1" applyProtection="1">
      <protection locked="0"/>
    </xf>
    <xf numFmtId="0" fontId="3" fillId="0" borderId="42" xfId="0" applyFont="1" applyBorder="1" applyAlignment="1" applyProtection="1">
      <protection locked="0"/>
    </xf>
    <xf numFmtId="0" fontId="3" fillId="0" borderId="43" xfId="0" applyFont="1" applyBorder="1" applyAlignment="1" applyProtection="1">
      <protection locked="0"/>
    </xf>
    <xf numFmtId="165" fontId="2" fillId="0" borderId="21" xfId="0" applyNumberFormat="1" applyFont="1" applyBorder="1" applyAlignment="1"/>
    <xf numFmtId="165" fontId="2" fillId="0" borderId="22" xfId="0" applyNumberFormat="1" applyFont="1" applyBorder="1" applyAlignment="1"/>
    <xf numFmtId="165" fontId="5" fillId="0" borderId="22" xfId="0" applyNumberFormat="1" applyFont="1" applyBorder="1" applyAlignment="1"/>
    <xf numFmtId="166" fontId="2" fillId="0" borderId="5" xfId="0" applyNumberFormat="1" applyFont="1" applyBorder="1" applyAlignment="1"/>
    <xf numFmtId="0" fontId="5" fillId="0" borderId="21" xfId="0" applyFont="1" applyBorder="1" applyAlignment="1"/>
    <xf numFmtId="4" fontId="2" fillId="0" borderId="44" xfId="0" applyNumberFormat="1" applyFont="1" applyBorder="1" applyAlignment="1"/>
    <xf numFmtId="0" fontId="2" fillId="0" borderId="15" xfId="0" applyFont="1" applyBorder="1" applyAlignment="1" applyProtection="1">
      <protection locked="0"/>
    </xf>
    <xf numFmtId="166" fontId="2" fillId="0" borderId="10" xfId="0" applyNumberFormat="1" applyFont="1" applyBorder="1" applyAlignment="1" applyProtection="1">
      <protection locked="0"/>
    </xf>
    <xf numFmtId="0" fontId="3" fillId="0" borderId="31" xfId="0" applyFont="1" applyBorder="1" applyAlignment="1"/>
    <xf numFmtId="0" fontId="3" fillId="0" borderId="34" xfId="0" applyFont="1" applyBorder="1" applyAlignment="1"/>
    <xf numFmtId="0" fontId="2" fillId="2" borderId="1" xfId="0" applyFont="1" applyFill="1" applyBorder="1" applyAlignment="1"/>
    <xf numFmtId="0" fontId="3" fillId="4" borderId="1" xfId="0" applyFont="1" applyFill="1" applyBorder="1"/>
    <xf numFmtId="0" fontId="3" fillId="4" borderId="35" xfId="0" applyFont="1" applyFill="1" applyBorder="1"/>
    <xf numFmtId="0" fontId="3" fillId="4" borderId="38" xfId="0" applyFont="1" applyFill="1" applyBorder="1"/>
    <xf numFmtId="0" fontId="3" fillId="4" borderId="45" xfId="0" applyFont="1" applyFill="1" applyBorder="1"/>
    <xf numFmtId="0" fontId="3" fillId="4" borderId="40" xfId="0" applyFont="1" applyFill="1" applyBorder="1"/>
    <xf numFmtId="166" fontId="2" fillId="4" borderId="46" xfId="0" applyNumberFormat="1" applyFont="1" applyFill="1" applyBorder="1" applyAlignment="1" applyProtection="1">
      <alignment horizontal="center"/>
    </xf>
    <xf numFmtId="4" fontId="3" fillId="4" borderId="38" xfId="0" applyNumberFormat="1" applyFont="1" applyFill="1" applyBorder="1" applyAlignment="1">
      <alignment horizontal="center"/>
    </xf>
    <xf numFmtId="2" fontId="3" fillId="4" borderId="38" xfId="0" applyNumberFormat="1" applyFont="1" applyFill="1" applyBorder="1" applyAlignment="1">
      <alignment horizontal="center"/>
    </xf>
    <xf numFmtId="0" fontId="3" fillId="4" borderId="47" xfId="0" applyFont="1" applyFill="1" applyBorder="1"/>
    <xf numFmtId="0" fontId="2" fillId="2" borderId="35" xfId="0" applyFont="1" applyFill="1" applyBorder="1" applyAlignment="1"/>
    <xf numFmtId="0" fontId="2" fillId="2" borderId="11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3" fillId="4" borderId="8" xfId="0" applyFont="1" applyFill="1" applyBorder="1" applyAlignment="1"/>
    <xf numFmtId="0" fontId="3" fillId="4" borderId="10" xfId="0" applyFont="1" applyFill="1" applyBorder="1" applyAlignment="1"/>
    <xf numFmtId="0" fontId="3" fillId="0" borderId="48" xfId="0" applyFont="1" applyBorder="1" applyAlignment="1" applyProtection="1">
      <alignment vertical="top"/>
      <protection locked="0"/>
    </xf>
    <xf numFmtId="0" fontId="6" fillId="0" borderId="49" xfId="0" applyFont="1" applyBorder="1" applyAlignment="1" applyProtection="1">
      <alignment vertical="top"/>
      <protection locked="0"/>
    </xf>
    <xf numFmtId="0" fontId="3" fillId="0" borderId="48" xfId="0" applyFont="1" applyBorder="1" applyAlignment="1">
      <alignment vertical="top"/>
    </xf>
    <xf numFmtId="0" fontId="0" fillId="0" borderId="20" xfId="0" applyBorder="1"/>
    <xf numFmtId="0" fontId="3" fillId="0" borderId="49" xfId="0" applyFont="1" applyBorder="1" applyAlignment="1">
      <alignment horizontal="left" vertical="top"/>
    </xf>
    <xf numFmtId="0" fontId="0" fillId="0" borderId="0" xfId="0" applyBorder="1"/>
    <xf numFmtId="4" fontId="2" fillId="5" borderId="4" xfId="0" applyNumberFormat="1" applyFont="1" applyFill="1" applyBorder="1" applyAlignment="1">
      <alignment horizontal="center"/>
    </xf>
    <xf numFmtId="4" fontId="2" fillId="5" borderId="50" xfId="0" applyNumberFormat="1" applyFont="1" applyFill="1" applyBorder="1" applyAlignment="1">
      <alignment horizontal="center"/>
    </xf>
    <xf numFmtId="20" fontId="3" fillId="0" borderId="38" xfId="0" applyNumberFormat="1" applyFont="1" applyBorder="1" applyAlignment="1"/>
    <xf numFmtId="20" fontId="3" fillId="0" borderId="39" xfId="0" applyNumberFormat="1" applyFont="1" applyBorder="1" applyAlignment="1"/>
    <xf numFmtId="164" fontId="2" fillId="0" borderId="51" xfId="0" applyNumberFormat="1" applyFont="1" applyBorder="1" applyAlignment="1" applyProtection="1">
      <alignment horizontal="center"/>
      <protection locked="0"/>
    </xf>
    <xf numFmtId="164" fontId="2" fillId="0" borderId="52" xfId="0" applyNumberFormat="1" applyFont="1" applyBorder="1" applyAlignment="1" applyProtection="1">
      <alignment horizontal="center"/>
      <protection locked="0"/>
    </xf>
    <xf numFmtId="164" fontId="2" fillId="0" borderId="43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3" fillId="0" borderId="53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44" xfId="0" applyNumberFormat="1" applyFont="1" applyBorder="1" applyAlignment="1" applyProtection="1">
      <alignment horizontal="center"/>
      <protection locked="0"/>
    </xf>
    <xf numFmtId="4" fontId="2" fillId="0" borderId="4" xfId="0" applyNumberFormat="1" applyFont="1" applyBorder="1" applyAlignment="1" applyProtection="1">
      <alignment horizontal="center"/>
      <protection locked="0"/>
    </xf>
    <xf numFmtId="4" fontId="2" fillId="0" borderId="50" xfId="0" applyNumberFormat="1" applyFont="1" applyBorder="1" applyAlignment="1" applyProtection="1">
      <alignment horizontal="center"/>
      <protection locked="0"/>
    </xf>
    <xf numFmtId="4" fontId="2" fillId="0" borderId="23" xfId="0" applyNumberFormat="1" applyFont="1" applyBorder="1" applyAlignment="1" applyProtection="1">
      <alignment horizontal="center"/>
      <protection locked="0"/>
    </xf>
    <xf numFmtId="4" fontId="2" fillId="0" borderId="54" xfId="0" applyNumberFormat="1" applyFont="1" applyBorder="1" applyAlignment="1" applyProtection="1">
      <alignment horizontal="center"/>
      <protection locked="0"/>
    </xf>
    <xf numFmtId="0" fontId="2" fillId="0" borderId="58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165" fontId="2" fillId="0" borderId="4" xfId="0" applyNumberFormat="1" applyFont="1" applyBorder="1" applyAlignment="1" applyProtection="1">
      <alignment horizontal="center"/>
      <protection locked="0"/>
    </xf>
    <xf numFmtId="165" fontId="2" fillId="0" borderId="13" xfId="0" applyNumberFormat="1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protection locked="0"/>
    </xf>
    <xf numFmtId="0" fontId="5" fillId="0" borderId="13" xfId="0" applyFont="1" applyBorder="1" applyAlignment="1"/>
    <xf numFmtId="0" fontId="1" fillId="3" borderId="3" xfId="0" applyFont="1" applyFill="1" applyBorder="1" applyAlignment="1"/>
    <xf numFmtId="0" fontId="1" fillId="3" borderId="37" xfId="0" applyFont="1" applyFill="1" applyBorder="1" applyAlignment="1"/>
    <xf numFmtId="0" fontId="1" fillId="3" borderId="0" xfId="0" applyFont="1" applyFill="1" applyBorder="1" applyAlignment="1"/>
    <xf numFmtId="0" fontId="1" fillId="3" borderId="20" xfId="0" applyFont="1" applyFill="1" applyBorder="1" applyAlignment="1"/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4" borderId="51" xfId="0" applyFont="1" applyFill="1" applyBorder="1" applyAlignment="1">
      <alignment horizontal="left"/>
    </xf>
    <xf numFmtId="0" fontId="3" fillId="4" borderId="52" xfId="0" applyFont="1" applyFill="1" applyBorder="1" applyAlignment="1">
      <alignment horizontal="left"/>
    </xf>
    <xf numFmtId="0" fontId="3" fillId="4" borderId="41" xfId="0" applyFont="1" applyFill="1" applyBorder="1" applyAlignment="1">
      <alignment horizontal="left"/>
    </xf>
    <xf numFmtId="0" fontId="2" fillId="2" borderId="53" xfId="0" applyFont="1" applyFill="1" applyBorder="1" applyAlignment="1">
      <alignment horizontal="center" vertical="top"/>
    </xf>
    <xf numFmtId="0" fontId="2" fillId="2" borderId="55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" fontId="2" fillId="5" borderId="4" xfId="0" applyNumberFormat="1" applyFont="1" applyFill="1" applyBorder="1" applyAlignment="1">
      <alignment horizontal="center"/>
    </xf>
    <xf numFmtId="4" fontId="2" fillId="5" borderId="50" xfId="0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54" xfId="0" applyFont="1" applyBorder="1" applyAlignment="1" applyProtection="1">
      <alignment horizontal="center" vertical="top"/>
      <protection locked="0"/>
    </xf>
    <xf numFmtId="0" fontId="2" fillId="0" borderId="3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4" fontId="2" fillId="5" borderId="21" xfId="0" applyNumberFormat="1" applyFont="1" applyFill="1" applyBorder="1" applyAlignment="1">
      <alignment horizontal="center"/>
    </xf>
    <xf numFmtId="4" fontId="2" fillId="5" borderId="44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4" fontId="2" fillId="5" borderId="25" xfId="0" applyNumberFormat="1" applyFont="1" applyFill="1" applyBorder="1" applyAlignment="1">
      <alignment horizontal="center"/>
    </xf>
    <xf numFmtId="4" fontId="2" fillId="5" borderId="5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30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54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7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0" fillId="0" borderId="12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57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 applyProtection="1">
      <alignment horizontal="center" vertical="top"/>
      <protection locked="0"/>
    </xf>
    <xf numFmtId="0" fontId="2" fillId="5" borderId="25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3" fillId="0" borderId="57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65" fontId="2" fillId="0" borderId="23" xfId="0" applyNumberFormat="1" applyFont="1" applyBorder="1" applyAlignment="1" applyProtection="1">
      <alignment horizontal="center"/>
      <protection locked="0"/>
    </xf>
    <xf numFmtId="165" fontId="2" fillId="0" borderId="10" xfId="0" applyNumberFormat="1" applyFont="1" applyBorder="1" applyAlignment="1" applyProtection="1">
      <alignment horizontal="center"/>
      <protection locked="0"/>
    </xf>
    <xf numFmtId="4" fontId="2" fillId="5" borderId="4" xfId="0" applyNumberFormat="1" applyFont="1" applyFill="1" applyBorder="1" applyAlignment="1" applyProtection="1">
      <alignment horizontal="center"/>
    </xf>
    <xf numFmtId="4" fontId="2" fillId="5" borderId="50" xfId="0" applyNumberFormat="1" applyFont="1" applyFill="1" applyBorder="1" applyAlignment="1" applyProtection="1">
      <alignment horizontal="center"/>
    </xf>
    <xf numFmtId="4" fontId="2" fillId="5" borderId="39" xfId="0" applyNumberFormat="1" applyFont="1" applyFill="1" applyBorder="1" applyAlignment="1" applyProtection="1">
      <alignment horizontal="center"/>
    </xf>
    <xf numFmtId="4" fontId="2" fillId="5" borderId="43" xfId="0" applyNumberFormat="1" applyFont="1" applyFill="1" applyBorder="1" applyAlignment="1" applyProtection="1">
      <alignment horizontal="center"/>
    </xf>
    <xf numFmtId="4" fontId="2" fillId="5" borderId="38" xfId="0" applyNumberFormat="1" applyFont="1" applyFill="1" applyBorder="1" applyAlignment="1">
      <alignment horizontal="center"/>
    </xf>
    <xf numFmtId="4" fontId="2" fillId="5" borderId="42" xfId="0" applyNumberFormat="1" applyFont="1" applyFill="1" applyBorder="1" applyAlignment="1">
      <alignment horizontal="center"/>
    </xf>
    <xf numFmtId="4" fontId="2" fillId="5" borderId="25" xfId="0" applyNumberFormat="1" applyFont="1" applyFill="1" applyBorder="1" applyAlignment="1" applyProtection="1">
      <alignment horizontal="center"/>
      <protection locked="0"/>
    </xf>
    <xf numFmtId="4" fontId="2" fillId="5" borderId="56" xfId="0" applyNumberFormat="1" applyFont="1" applyFill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left"/>
      <protection locked="0"/>
    </xf>
    <xf numFmtId="0" fontId="0" fillId="0" borderId="52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4" borderId="4" xfId="0" applyFont="1" applyFill="1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14" fontId="2" fillId="0" borderId="21" xfId="0" applyNumberFormat="1" applyFont="1" applyBorder="1" applyAlignment="1">
      <alignment horizontal="left" vertical="top"/>
    </xf>
    <xf numFmtId="14" fontId="2" fillId="0" borderId="22" xfId="0" applyNumberFormat="1" applyFont="1" applyBorder="1" applyAlignment="1">
      <alignment horizontal="left" vertical="top"/>
    </xf>
    <xf numFmtId="14" fontId="2" fillId="0" borderId="44" xfId="0" applyNumberFormat="1" applyFont="1" applyBorder="1" applyAlignment="1">
      <alignment horizontal="left" vertical="top"/>
    </xf>
    <xf numFmtId="14" fontId="2" fillId="0" borderId="33" xfId="0" applyNumberFormat="1" applyFont="1" applyBorder="1" applyAlignment="1" applyProtection="1">
      <alignment horizontal="center" vertical="top"/>
      <protection locked="0"/>
    </xf>
    <xf numFmtId="14" fontId="2" fillId="0" borderId="55" xfId="0" applyNumberFormat="1" applyFont="1" applyBorder="1" applyAlignment="1" applyProtection="1">
      <alignment horizontal="center" vertical="top"/>
      <protection locked="0"/>
    </xf>
    <xf numFmtId="14" fontId="2" fillId="0" borderId="59" xfId="0" applyNumberFormat="1" applyFont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0" fillId="0" borderId="1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37</xdr:row>
      <xdr:rowOff>0</xdr:rowOff>
    </xdr:from>
    <xdr:to>
      <xdr:col>3</xdr:col>
      <xdr:colOff>200025</xdr:colOff>
      <xdr:row>37</xdr:row>
      <xdr:rowOff>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666875" y="8401050"/>
          <a:ext cx="15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37</xdr:row>
      <xdr:rowOff>0</xdr:rowOff>
    </xdr:from>
    <xdr:to>
      <xdr:col>5</xdr:col>
      <xdr:colOff>238125</xdr:colOff>
      <xdr:row>37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2524125" y="8401050"/>
          <a:ext cx="15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37</xdr:row>
      <xdr:rowOff>0</xdr:rowOff>
    </xdr:from>
    <xdr:to>
      <xdr:col>7</xdr:col>
      <xdr:colOff>581025</xdr:colOff>
      <xdr:row>37</xdr:row>
      <xdr:rowOff>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4419600" y="8401050"/>
          <a:ext cx="14287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6257925" y="17630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5"/>
  <sheetViews>
    <sheetView tabSelected="1" topLeftCell="A10" workbookViewId="0">
      <selection activeCell="Q24" sqref="Q24"/>
    </sheetView>
  </sheetViews>
  <sheetFormatPr baseColWidth="10" defaultRowHeight="15.75" customHeight="1" x14ac:dyDescent="0.2"/>
  <cols>
    <col min="1" max="1" width="4.85546875" customWidth="1"/>
    <col min="2" max="2" width="6.5703125" customWidth="1"/>
    <col min="3" max="3" width="12.85546875" customWidth="1"/>
    <col min="4" max="4" width="8.28515625" customWidth="1"/>
    <col min="5" max="5" width="4" customWidth="1"/>
    <col min="6" max="6" width="16.42578125" customWidth="1"/>
    <col min="7" max="7" width="6.7109375" customWidth="1"/>
    <col min="8" max="9" width="9.5703125" customWidth="1"/>
    <col min="10" max="10" width="5.42578125" bestFit="1" customWidth="1"/>
    <col min="11" max="11" width="9.5703125" customWidth="1"/>
  </cols>
  <sheetData>
    <row r="1" spans="1:13" ht="15.75" customHeight="1" x14ac:dyDescent="0.2">
      <c r="B1" s="6"/>
      <c r="C1" s="144" t="s">
        <v>60</v>
      </c>
      <c r="D1" s="144"/>
      <c r="E1" s="144"/>
      <c r="F1" s="144"/>
      <c r="G1" s="144"/>
      <c r="H1" s="144"/>
      <c r="I1" s="144"/>
      <c r="J1" s="144"/>
      <c r="K1" s="145"/>
    </row>
    <row r="2" spans="1:13" ht="15.75" customHeight="1" x14ac:dyDescent="0.2">
      <c r="B2" s="7"/>
      <c r="C2" s="146"/>
      <c r="D2" s="146"/>
      <c r="E2" s="146"/>
      <c r="F2" s="146"/>
      <c r="G2" s="146"/>
      <c r="H2" s="146"/>
      <c r="I2" s="146"/>
      <c r="J2" s="146"/>
      <c r="K2" s="147"/>
    </row>
    <row r="3" spans="1:13" ht="6" customHeight="1" thickBot="1" x14ac:dyDescent="0.25">
      <c r="B3" s="7"/>
      <c r="C3" s="40"/>
      <c r="D3" s="40"/>
      <c r="E3" s="40"/>
      <c r="F3" s="40"/>
      <c r="G3" s="40"/>
      <c r="H3" s="40"/>
      <c r="I3" s="40"/>
      <c r="J3" s="40"/>
      <c r="K3" s="41"/>
    </row>
    <row r="4" spans="1:13" s="14" customFormat="1" ht="15.75" customHeight="1" x14ac:dyDescent="0.2">
      <c r="B4" s="182" t="s">
        <v>0</v>
      </c>
      <c r="C4" s="183"/>
      <c r="D4" s="183"/>
      <c r="E4" s="183"/>
      <c r="F4" s="184"/>
      <c r="G4" s="188" t="s">
        <v>1</v>
      </c>
      <c r="H4" s="183"/>
      <c r="I4" s="183"/>
      <c r="J4" s="183"/>
      <c r="K4" s="189"/>
    </row>
    <row r="5" spans="1:13" ht="21" customHeight="1" x14ac:dyDescent="0.2">
      <c r="B5" s="185"/>
      <c r="C5" s="186"/>
      <c r="D5" s="186"/>
      <c r="E5" s="186"/>
      <c r="F5" s="187"/>
      <c r="G5" s="190"/>
      <c r="H5" s="186"/>
      <c r="I5" s="186"/>
      <c r="J5" s="186"/>
      <c r="K5" s="191"/>
    </row>
    <row r="6" spans="1:13" s="14" customFormat="1" ht="15.75" customHeight="1" x14ac:dyDescent="0.2">
      <c r="B6" s="192" t="s">
        <v>2</v>
      </c>
      <c r="C6" s="193"/>
      <c r="D6" s="193"/>
      <c r="E6" s="194"/>
      <c r="F6" s="61" t="s">
        <v>3</v>
      </c>
      <c r="G6" s="199" t="s">
        <v>4</v>
      </c>
      <c r="H6" s="193"/>
      <c r="I6" s="193"/>
      <c r="J6" s="193"/>
      <c r="K6" s="200"/>
    </row>
    <row r="7" spans="1:13" ht="15.75" customHeight="1" x14ac:dyDescent="0.2">
      <c r="B7" s="185"/>
      <c r="C7" s="186"/>
      <c r="D7" s="186"/>
      <c r="E7" s="187"/>
      <c r="F7" s="76"/>
      <c r="G7" s="190"/>
      <c r="H7" s="186"/>
      <c r="I7" s="186"/>
      <c r="J7" s="186"/>
      <c r="K7" s="191"/>
    </row>
    <row r="8" spans="1:13" s="14" customFormat="1" ht="15.75" customHeight="1" x14ac:dyDescent="0.2">
      <c r="B8" s="192" t="s">
        <v>24</v>
      </c>
      <c r="C8" s="193"/>
      <c r="D8" s="193"/>
      <c r="E8" s="194"/>
      <c r="F8" s="61" t="s">
        <v>5</v>
      </c>
      <c r="G8" s="199" t="s">
        <v>31</v>
      </c>
      <c r="H8" s="193"/>
      <c r="I8" s="193"/>
      <c r="J8" s="193"/>
      <c r="K8" s="200"/>
    </row>
    <row r="9" spans="1:13" s="14" customFormat="1" ht="15.75" customHeight="1" x14ac:dyDescent="0.2">
      <c r="B9" s="177"/>
      <c r="C9" s="178"/>
      <c r="D9" s="178"/>
      <c r="E9" s="179"/>
      <c r="F9" s="109"/>
      <c r="G9" s="180"/>
      <c r="H9" s="178"/>
      <c r="I9" s="178"/>
      <c r="J9" s="178"/>
      <c r="K9" s="181"/>
    </row>
    <row r="10" spans="1:13" ht="18.75" customHeight="1" x14ac:dyDescent="0.2">
      <c r="A10" s="110"/>
      <c r="B10" s="195" t="s">
        <v>63</v>
      </c>
      <c r="C10" s="196"/>
      <c r="D10" s="196"/>
      <c r="E10" s="196"/>
      <c r="F10" s="197"/>
      <c r="G10" s="197"/>
      <c r="H10" s="197"/>
      <c r="I10" s="197"/>
      <c r="J10" s="197"/>
      <c r="K10" s="198"/>
      <c r="M10" s="13"/>
    </row>
    <row r="11" spans="1:13" ht="18.75" customHeight="1" thickBot="1" x14ac:dyDescent="0.25">
      <c r="A11" s="112"/>
      <c r="B11" s="217" t="s">
        <v>65</v>
      </c>
      <c r="C11" s="218"/>
      <c r="D11" s="218"/>
      <c r="E11" s="218"/>
      <c r="F11" s="218"/>
      <c r="G11" s="218"/>
      <c r="H11" s="218"/>
      <c r="I11" s="218"/>
      <c r="J11" s="218"/>
      <c r="K11" s="219"/>
      <c r="M11" s="13"/>
    </row>
    <row r="12" spans="1:13" s="14" customFormat="1" ht="15.75" customHeight="1" x14ac:dyDescent="0.2">
      <c r="B12" s="220" t="s">
        <v>40</v>
      </c>
      <c r="C12" s="221"/>
      <c r="D12" s="221"/>
      <c r="E12" s="221"/>
      <c r="F12" s="109" t="s">
        <v>58</v>
      </c>
      <c r="G12" s="222" t="s">
        <v>44</v>
      </c>
      <c r="H12" s="223"/>
      <c r="I12" s="205" t="s">
        <v>43</v>
      </c>
      <c r="J12" s="206"/>
      <c r="K12" s="111" t="s">
        <v>6</v>
      </c>
    </row>
    <row r="13" spans="1:13" ht="24" customHeight="1" thickBot="1" x14ac:dyDescent="0.25">
      <c r="B13" s="168"/>
      <c r="C13" s="169"/>
      <c r="D13" s="169"/>
      <c r="E13" s="169"/>
      <c r="F13" s="107"/>
      <c r="G13" s="201"/>
      <c r="H13" s="202"/>
      <c r="I13" s="201"/>
      <c r="J13" s="202"/>
      <c r="K13" s="108"/>
    </row>
    <row r="14" spans="1:13" s="14" customFormat="1" ht="24" customHeight="1" x14ac:dyDescent="0.2">
      <c r="B14" s="120" t="s">
        <v>34</v>
      </c>
      <c r="C14" s="121"/>
      <c r="D14" s="74" t="s">
        <v>19</v>
      </c>
      <c r="E14" s="126"/>
      <c r="F14" s="126"/>
      <c r="G14" s="127"/>
      <c r="H14" s="115"/>
      <c r="I14" s="77"/>
      <c r="J14" s="74" t="s">
        <v>16</v>
      </c>
      <c r="K14" s="79"/>
    </row>
    <row r="15" spans="1:13" s="14" customFormat="1" ht="24" customHeight="1" thickBot="1" x14ac:dyDescent="0.25">
      <c r="B15" s="122"/>
      <c r="C15" s="123"/>
      <c r="D15" s="75" t="s">
        <v>20</v>
      </c>
      <c r="E15" s="128"/>
      <c r="F15" s="128"/>
      <c r="G15" s="129"/>
      <c r="H15" s="75" t="s">
        <v>45</v>
      </c>
      <c r="I15" s="78"/>
      <c r="J15" s="75" t="s">
        <v>16</v>
      </c>
      <c r="K15" s="80"/>
    </row>
    <row r="16" spans="1:13" s="14" customFormat="1" ht="24" customHeight="1" x14ac:dyDescent="0.2">
      <c r="B16" s="124" t="s">
        <v>35</v>
      </c>
      <c r="C16" s="125"/>
      <c r="D16" s="74" t="s">
        <v>19</v>
      </c>
      <c r="E16" s="126"/>
      <c r="F16" s="126"/>
      <c r="G16" s="127"/>
      <c r="H16" s="74" t="s">
        <v>45</v>
      </c>
      <c r="I16" s="77"/>
      <c r="J16" s="74" t="s">
        <v>16</v>
      </c>
      <c r="K16" s="79"/>
    </row>
    <row r="17" spans="2:11" s="14" customFormat="1" ht="24" customHeight="1" thickBot="1" x14ac:dyDescent="0.25">
      <c r="B17" s="122"/>
      <c r="C17" s="123"/>
      <c r="D17" s="75" t="s">
        <v>20</v>
      </c>
      <c r="E17" s="128"/>
      <c r="F17" s="128"/>
      <c r="G17" s="129"/>
      <c r="H17" s="116"/>
      <c r="I17" s="78"/>
      <c r="J17" s="75" t="s">
        <v>16</v>
      </c>
      <c r="K17" s="80"/>
    </row>
    <row r="18" spans="2:11" ht="15.75" customHeight="1" thickBot="1" x14ac:dyDescent="0.3">
      <c r="B18" s="57"/>
      <c r="C18" s="51"/>
      <c r="D18" s="12" t="s">
        <v>9</v>
      </c>
      <c r="E18" s="51"/>
      <c r="F18" s="52"/>
      <c r="G18" s="58" t="s">
        <v>8</v>
      </c>
      <c r="H18" s="59" t="s">
        <v>25</v>
      </c>
      <c r="I18" s="59" t="s">
        <v>37</v>
      </c>
      <c r="J18" s="203" t="s">
        <v>7</v>
      </c>
      <c r="K18" s="204"/>
    </row>
    <row r="19" spans="2:11" ht="15.75" customHeight="1" x14ac:dyDescent="0.25">
      <c r="B19" s="15" t="s">
        <v>38</v>
      </c>
      <c r="C19" s="23"/>
      <c r="D19" s="20" t="s">
        <v>67</v>
      </c>
      <c r="E19" s="21"/>
      <c r="F19" s="22">
        <v>7160</v>
      </c>
      <c r="G19" s="37"/>
      <c r="H19" s="42">
        <v>297</v>
      </c>
      <c r="I19" s="9"/>
      <c r="J19" s="160">
        <f>SUM(G19*H19)</f>
        <v>0</v>
      </c>
      <c r="K19" s="161"/>
    </row>
    <row r="20" spans="2:11" ht="15.75" customHeight="1" x14ac:dyDescent="0.25">
      <c r="B20" s="15" t="s">
        <v>26</v>
      </c>
      <c r="C20" s="23"/>
      <c r="D20" s="20" t="s">
        <v>30</v>
      </c>
      <c r="E20" s="21"/>
      <c r="F20" s="22">
        <v>7160</v>
      </c>
      <c r="G20" s="37"/>
      <c r="H20" s="42">
        <v>552</v>
      </c>
      <c r="I20" s="9"/>
      <c r="J20" s="160">
        <f>SUM(G20*H20)</f>
        <v>0</v>
      </c>
      <c r="K20" s="161"/>
    </row>
    <row r="21" spans="2:11" ht="15.75" customHeight="1" x14ac:dyDescent="0.25">
      <c r="B21" s="15"/>
      <c r="C21" s="23"/>
      <c r="D21" s="20" t="s">
        <v>10</v>
      </c>
      <c r="E21" s="21"/>
      <c r="F21" s="22">
        <v>7160</v>
      </c>
      <c r="G21" s="37"/>
      <c r="H21" s="42">
        <v>430</v>
      </c>
      <c r="I21" s="9"/>
      <c r="J21" s="160">
        <f>SUM(G21*H21)</f>
        <v>0</v>
      </c>
      <c r="K21" s="161"/>
    </row>
    <row r="22" spans="2:11" ht="15.75" customHeight="1" x14ac:dyDescent="0.25">
      <c r="B22" s="244"/>
      <c r="C22" s="245"/>
      <c r="D22" s="20"/>
      <c r="E22" s="21"/>
      <c r="F22" s="22"/>
      <c r="G22" s="37"/>
      <c r="H22" s="42"/>
      <c r="I22" s="9"/>
      <c r="J22" s="113"/>
      <c r="K22" s="114"/>
    </row>
    <row r="23" spans="2:11" ht="15.75" customHeight="1" x14ac:dyDescent="0.25">
      <c r="B23" s="15" t="s">
        <v>32</v>
      </c>
      <c r="C23" s="23"/>
      <c r="D23" s="20" t="s">
        <v>12</v>
      </c>
      <c r="E23" s="21"/>
      <c r="F23" s="22">
        <v>7160</v>
      </c>
      <c r="G23" s="37"/>
      <c r="H23" s="42">
        <v>166</v>
      </c>
      <c r="I23" s="9"/>
      <c r="J23" s="160">
        <f>-SUM(G23*H23)</f>
        <v>0</v>
      </c>
      <c r="K23" s="161"/>
    </row>
    <row r="24" spans="2:11" ht="15.75" customHeight="1" x14ac:dyDescent="0.25">
      <c r="B24" s="15"/>
      <c r="C24" s="23"/>
      <c r="D24" s="20" t="s">
        <v>13</v>
      </c>
      <c r="E24" s="21"/>
      <c r="F24" s="22">
        <v>7160</v>
      </c>
      <c r="G24" s="37"/>
      <c r="H24" s="42">
        <v>276</v>
      </c>
      <c r="I24" s="9"/>
      <c r="J24" s="160">
        <f t="shared" ref="J24:J25" si="0">-SUM(G24*H24)</f>
        <v>0</v>
      </c>
      <c r="K24" s="161"/>
    </row>
    <row r="25" spans="2:11" ht="15.75" customHeight="1" x14ac:dyDescent="0.25">
      <c r="B25" s="24" t="s">
        <v>42</v>
      </c>
      <c r="C25" s="10"/>
      <c r="D25" s="20" t="s">
        <v>68</v>
      </c>
      <c r="E25" s="21"/>
      <c r="F25" s="22"/>
      <c r="G25" s="37"/>
      <c r="H25" s="42">
        <v>754</v>
      </c>
      <c r="I25" s="9"/>
      <c r="J25" s="160">
        <f>+SUM(G25*H25)</f>
        <v>0</v>
      </c>
      <c r="K25" s="161"/>
    </row>
    <row r="26" spans="2:11" ht="15.75" customHeight="1" x14ac:dyDescent="0.25">
      <c r="B26" s="25" t="s">
        <v>56</v>
      </c>
      <c r="C26" s="26"/>
      <c r="D26" s="224" t="s">
        <v>69</v>
      </c>
      <c r="E26" s="225"/>
      <c r="F26" s="226"/>
      <c r="G26" s="37"/>
      <c r="H26" s="42">
        <v>297</v>
      </c>
      <c r="I26" s="9"/>
      <c r="J26" s="160">
        <f>SUM(G26*H26)</f>
        <v>0</v>
      </c>
      <c r="K26" s="161"/>
    </row>
    <row r="27" spans="2:11" ht="15.75" customHeight="1" x14ac:dyDescent="0.25">
      <c r="B27" s="105" t="s">
        <v>57</v>
      </c>
      <c r="C27" s="106"/>
      <c r="D27" s="224" t="s">
        <v>70</v>
      </c>
      <c r="E27" s="225"/>
      <c r="F27" s="226"/>
      <c r="G27" s="37"/>
      <c r="H27" s="42">
        <v>552</v>
      </c>
      <c r="I27" s="9"/>
      <c r="J27" s="160">
        <f>SUM(G27*H27)</f>
        <v>0</v>
      </c>
      <c r="K27" s="161"/>
    </row>
    <row r="28" spans="2:11" ht="15.75" customHeight="1" x14ac:dyDescent="0.25">
      <c r="B28" s="18"/>
      <c r="C28" s="19"/>
      <c r="D28" s="20" t="s">
        <v>12</v>
      </c>
      <c r="E28" s="21"/>
      <c r="F28" s="22">
        <v>7160</v>
      </c>
      <c r="G28" s="37"/>
      <c r="H28" s="42">
        <v>226</v>
      </c>
      <c r="I28" s="9"/>
      <c r="J28" s="160">
        <f>-SUM(G28*H28)</f>
        <v>0</v>
      </c>
      <c r="K28" s="161"/>
    </row>
    <row r="29" spans="2:11" ht="15.75" customHeight="1" x14ac:dyDescent="0.25">
      <c r="B29" s="15" t="s">
        <v>32</v>
      </c>
      <c r="C29" s="23"/>
      <c r="D29" s="20" t="s">
        <v>13</v>
      </c>
      <c r="E29" s="21"/>
      <c r="F29" s="22">
        <v>7160</v>
      </c>
      <c r="G29" s="37"/>
      <c r="H29" s="42">
        <v>377</v>
      </c>
      <c r="I29" s="9"/>
      <c r="J29" s="160">
        <f>-SUM(G29*H29)</f>
        <v>0</v>
      </c>
      <c r="K29" s="161"/>
    </row>
    <row r="30" spans="2:11" ht="15.75" customHeight="1" thickBot="1" x14ac:dyDescent="0.3">
      <c r="B30" s="15"/>
      <c r="C30" s="23"/>
      <c r="D30" s="45" t="s">
        <v>14</v>
      </c>
      <c r="E30" s="46"/>
      <c r="F30" s="19">
        <v>7160</v>
      </c>
      <c r="G30" s="43"/>
      <c r="H30" s="47">
        <v>151</v>
      </c>
      <c r="I30" s="48"/>
      <c r="J30" s="170">
        <f>-SUM(G30*H30)</f>
        <v>0</v>
      </c>
      <c r="K30" s="171"/>
    </row>
    <row r="31" spans="2:11" ht="15.75" customHeight="1" thickBot="1" x14ac:dyDescent="0.3">
      <c r="B31" s="56" t="s">
        <v>46</v>
      </c>
      <c r="C31" s="49"/>
      <c r="D31" s="50"/>
      <c r="E31" s="51"/>
      <c r="F31" s="52"/>
      <c r="G31" s="53"/>
      <c r="H31" s="54"/>
      <c r="I31" s="55"/>
      <c r="J31" s="175">
        <f>SUM(J19:J30)</f>
        <v>0</v>
      </c>
      <c r="K31" s="176"/>
    </row>
    <row r="32" spans="2:11" ht="15.75" customHeight="1" x14ac:dyDescent="0.25">
      <c r="B32" s="92" t="s">
        <v>11</v>
      </c>
      <c r="C32" s="93"/>
      <c r="D32" s="94" t="s">
        <v>39</v>
      </c>
      <c r="E32" s="95"/>
      <c r="F32" s="96">
        <v>7100</v>
      </c>
      <c r="G32" s="97"/>
      <c r="H32" s="98">
        <v>3.9</v>
      </c>
      <c r="I32" s="99"/>
      <c r="J32" s="213">
        <f>SUM(G32*H32)</f>
        <v>0</v>
      </c>
      <c r="K32" s="214"/>
    </row>
    <row r="33" spans="2:12" ht="15.75" customHeight="1" x14ac:dyDescent="0.25">
      <c r="B33" s="16"/>
      <c r="C33" s="17"/>
      <c r="D33" s="224" t="s">
        <v>64</v>
      </c>
      <c r="E33" s="225"/>
      <c r="F33" s="226"/>
      <c r="G33" s="37"/>
      <c r="H33" s="42">
        <v>1</v>
      </c>
      <c r="I33" s="9"/>
      <c r="J33" s="160">
        <f>SUM(G33*H33)</f>
        <v>0</v>
      </c>
      <c r="K33" s="161"/>
    </row>
    <row r="34" spans="2:12" ht="15.75" customHeight="1" x14ac:dyDescent="0.25">
      <c r="B34" s="100" t="s">
        <v>59</v>
      </c>
      <c r="C34" s="21"/>
      <c r="D34" s="21"/>
      <c r="E34" s="21"/>
      <c r="F34" s="22"/>
      <c r="G34" s="43"/>
      <c r="H34" s="44">
        <v>1300</v>
      </c>
      <c r="I34" s="39">
        <f>G34*H34*F10/100</f>
        <v>0</v>
      </c>
      <c r="J34" s="209">
        <f>SUM(G34*H34)</f>
        <v>0</v>
      </c>
      <c r="K34" s="210"/>
    </row>
    <row r="35" spans="2:12" ht="20.25" customHeight="1" thickBot="1" x14ac:dyDescent="0.3">
      <c r="B35" s="151" t="s">
        <v>61</v>
      </c>
      <c r="C35" s="152"/>
      <c r="D35" s="152"/>
      <c r="E35" s="152"/>
      <c r="F35" s="152"/>
      <c r="G35" s="152"/>
      <c r="H35" s="152"/>
      <c r="I35" s="153"/>
      <c r="J35" s="211"/>
      <c r="K35" s="212"/>
    </row>
    <row r="36" spans="2:12" ht="20.25" customHeight="1" thickBot="1" x14ac:dyDescent="0.3">
      <c r="B36" s="172" t="s">
        <v>66</v>
      </c>
      <c r="C36" s="173"/>
      <c r="D36" s="173"/>
      <c r="E36" s="173"/>
      <c r="F36" s="173"/>
      <c r="G36" s="173"/>
      <c r="H36" s="173"/>
      <c r="I36" s="174"/>
      <c r="J36" s="215"/>
      <c r="K36" s="216"/>
    </row>
    <row r="37" spans="2:12" ht="27" customHeight="1" thickBot="1" x14ac:dyDescent="0.3">
      <c r="B37" s="11" t="s">
        <v>33</v>
      </c>
      <c r="C37" s="12"/>
      <c r="D37" s="12"/>
      <c r="E37" s="12"/>
      <c r="F37" s="242"/>
      <c r="G37" s="242"/>
      <c r="H37" s="242"/>
      <c r="I37" s="243"/>
      <c r="J37" s="175">
        <f>SUM(J31:J36)</f>
        <v>0</v>
      </c>
      <c r="K37" s="176"/>
    </row>
    <row r="38" spans="2:12" ht="15.75" customHeight="1" x14ac:dyDescent="0.25">
      <c r="B38" s="91" t="s">
        <v>27</v>
      </c>
      <c r="C38" s="38"/>
      <c r="D38" s="38"/>
      <c r="E38" s="101"/>
      <c r="F38" s="165" t="s">
        <v>17</v>
      </c>
      <c r="G38" s="166"/>
      <c r="H38" s="166"/>
      <c r="I38" s="166"/>
      <c r="J38" s="166"/>
      <c r="K38" s="167"/>
    </row>
    <row r="39" spans="2:12" ht="15.75" customHeight="1" x14ac:dyDescent="0.25">
      <c r="B39" s="157"/>
      <c r="C39" s="158"/>
      <c r="D39" s="158"/>
      <c r="E39" s="159"/>
      <c r="F39" s="162"/>
      <c r="G39" s="163"/>
      <c r="H39" s="163"/>
      <c r="I39" s="163"/>
      <c r="J39" s="163"/>
      <c r="K39" s="164"/>
    </row>
    <row r="40" spans="2:12" ht="15.75" customHeight="1" x14ac:dyDescent="0.2">
      <c r="B40" s="102" t="s">
        <v>28</v>
      </c>
      <c r="C40" s="103"/>
      <c r="D40" s="103"/>
      <c r="E40" s="104"/>
      <c r="F40" s="236" t="s">
        <v>29</v>
      </c>
      <c r="G40" s="237"/>
      <c r="H40" s="237"/>
      <c r="I40" s="237"/>
      <c r="J40" s="237"/>
      <c r="K40" s="238"/>
    </row>
    <row r="41" spans="2:12" ht="15.75" customHeight="1" thickBot="1" x14ac:dyDescent="0.25">
      <c r="B41" s="154"/>
      <c r="C41" s="155"/>
      <c r="D41" s="155"/>
      <c r="E41" s="156"/>
      <c r="F41" s="239"/>
      <c r="G41" s="240"/>
      <c r="H41" s="240"/>
      <c r="I41" s="240"/>
      <c r="J41" s="240"/>
      <c r="K41" s="241"/>
    </row>
    <row r="42" spans="2:12" ht="15.75" customHeight="1" x14ac:dyDescent="0.25">
      <c r="B42" s="8"/>
      <c r="C42" s="5"/>
      <c r="D42" s="2"/>
      <c r="E42" s="2"/>
      <c r="F42" s="4"/>
      <c r="G42" s="2"/>
      <c r="H42" s="2"/>
      <c r="I42" s="2"/>
      <c r="J42" s="2"/>
      <c r="K42" s="2"/>
    </row>
    <row r="43" spans="2:12" ht="15.75" customHeight="1" x14ac:dyDescent="0.2">
      <c r="B43" s="60" t="s">
        <v>36</v>
      </c>
      <c r="C43" s="60"/>
      <c r="D43" s="60"/>
      <c r="E43" s="60"/>
      <c r="F43" s="60"/>
      <c r="G43" s="60"/>
      <c r="H43" s="60"/>
      <c r="I43" s="60"/>
      <c r="J43" s="60"/>
      <c r="K43" s="60"/>
      <c r="L43" s="14"/>
    </row>
    <row r="44" spans="2:12" ht="15.75" customHeight="1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14"/>
    </row>
    <row r="45" spans="2:12" ht="15.75" customHeight="1" x14ac:dyDescent="0.2">
      <c r="B45" s="60" t="s">
        <v>23</v>
      </c>
      <c r="C45" s="60"/>
      <c r="D45" s="60"/>
      <c r="E45" s="60"/>
      <c r="F45" s="60"/>
      <c r="G45" s="60"/>
      <c r="H45" s="60"/>
      <c r="I45" s="60"/>
      <c r="J45" s="60"/>
      <c r="K45" s="60"/>
      <c r="L45" s="14"/>
    </row>
    <row r="46" spans="2:12" ht="15.75" customHeight="1" x14ac:dyDescent="0.2">
      <c r="B46" s="60" t="s">
        <v>41</v>
      </c>
      <c r="C46" s="60"/>
      <c r="D46" s="60"/>
      <c r="E46" s="60"/>
      <c r="F46" s="60"/>
      <c r="G46" s="60"/>
      <c r="H46" s="60"/>
      <c r="I46" s="60"/>
      <c r="J46" s="60"/>
      <c r="K46" s="60"/>
      <c r="L46" s="14"/>
    </row>
    <row r="47" spans="2:12" ht="15.75" customHeight="1" thickBot="1" x14ac:dyDescent="0.3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2" ht="28.5" customHeight="1" thickBot="1" x14ac:dyDescent="0.3">
      <c r="B48" s="227" t="s">
        <v>18</v>
      </c>
      <c r="C48" s="228"/>
      <c r="D48" s="228"/>
      <c r="E48" s="228"/>
      <c r="F48" s="228"/>
      <c r="G48" s="228"/>
      <c r="H48" s="228"/>
      <c r="I48" s="228"/>
      <c r="J48" s="228"/>
      <c r="K48" s="229"/>
    </row>
    <row r="49" spans="2:11" ht="15.75" hidden="1" customHeight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8" customHeight="1" x14ac:dyDescent="0.2">
      <c r="B50" s="62" t="s">
        <v>16</v>
      </c>
      <c r="C50" s="63" t="s">
        <v>19</v>
      </c>
      <c r="D50" s="230" t="s">
        <v>45</v>
      </c>
      <c r="E50" s="231"/>
      <c r="F50" s="63" t="s">
        <v>20</v>
      </c>
      <c r="G50" s="64"/>
      <c r="H50" s="89" t="s">
        <v>47</v>
      </c>
      <c r="I50" s="68" t="s">
        <v>49</v>
      </c>
      <c r="J50" s="70" t="s">
        <v>54</v>
      </c>
      <c r="K50" s="71"/>
    </row>
    <row r="51" spans="2:11" ht="15.75" customHeight="1" thickBot="1" x14ac:dyDescent="0.25">
      <c r="B51" s="65"/>
      <c r="C51" s="66" t="s">
        <v>15</v>
      </c>
      <c r="D51" s="232"/>
      <c r="E51" s="233"/>
      <c r="F51" s="66" t="s">
        <v>15</v>
      </c>
      <c r="G51" s="67" t="s">
        <v>45</v>
      </c>
      <c r="H51" s="90" t="s">
        <v>48</v>
      </c>
      <c r="I51" s="69" t="s">
        <v>53</v>
      </c>
      <c r="J51" s="234" t="s">
        <v>55</v>
      </c>
      <c r="K51" s="235"/>
    </row>
    <row r="52" spans="2:11" ht="20.100000000000001" customHeight="1" x14ac:dyDescent="0.25">
      <c r="B52" s="28"/>
      <c r="C52" s="27"/>
      <c r="D52" s="207"/>
      <c r="E52" s="208"/>
      <c r="F52" s="27"/>
      <c r="G52" s="29"/>
      <c r="H52" s="87"/>
      <c r="I52" s="88"/>
      <c r="J52" s="135"/>
      <c r="K52" s="136"/>
    </row>
    <row r="53" spans="2:11" ht="20.100000000000001" customHeight="1" x14ac:dyDescent="0.25">
      <c r="B53" s="30"/>
      <c r="C53" s="31"/>
      <c r="D53" s="140"/>
      <c r="E53" s="141"/>
      <c r="F53" s="33"/>
      <c r="G53" s="34"/>
      <c r="H53" s="73"/>
      <c r="I53" s="72"/>
      <c r="J53" s="133"/>
      <c r="K53" s="134"/>
    </row>
    <row r="54" spans="2:11" ht="20.100000000000001" customHeight="1" x14ac:dyDescent="0.25">
      <c r="B54" s="30"/>
      <c r="C54" s="31"/>
      <c r="D54" s="140"/>
      <c r="E54" s="141"/>
      <c r="F54" s="33"/>
      <c r="G54" s="34"/>
      <c r="H54" s="73"/>
      <c r="I54" s="72"/>
      <c r="J54" s="133"/>
      <c r="K54" s="134"/>
    </row>
    <row r="55" spans="2:11" ht="20.100000000000001" customHeight="1" x14ac:dyDescent="0.25">
      <c r="B55" s="30"/>
      <c r="C55" s="31"/>
      <c r="D55" s="140"/>
      <c r="E55" s="141"/>
      <c r="F55" s="33"/>
      <c r="G55" s="34"/>
      <c r="H55" s="73"/>
      <c r="I55" s="72"/>
      <c r="J55" s="133"/>
      <c r="K55" s="134"/>
    </row>
    <row r="56" spans="2:11" ht="20.100000000000001" customHeight="1" x14ac:dyDescent="0.25">
      <c r="B56" s="30"/>
      <c r="C56" s="31"/>
      <c r="D56" s="140"/>
      <c r="E56" s="141"/>
      <c r="F56" s="33"/>
      <c r="G56" s="34"/>
      <c r="H56" s="73"/>
      <c r="I56" s="72"/>
      <c r="J56" s="133"/>
      <c r="K56" s="134"/>
    </row>
    <row r="57" spans="2:11" ht="20.100000000000001" customHeight="1" x14ac:dyDescent="0.25">
      <c r="B57" s="30"/>
      <c r="C57" s="31"/>
      <c r="D57" s="140"/>
      <c r="E57" s="141"/>
      <c r="F57" s="33"/>
      <c r="G57" s="34"/>
      <c r="H57" s="73"/>
      <c r="I57" s="72"/>
      <c r="J57" s="133"/>
      <c r="K57" s="134"/>
    </row>
    <row r="58" spans="2:11" ht="20.100000000000001" customHeight="1" x14ac:dyDescent="0.25">
      <c r="B58" s="30"/>
      <c r="C58" s="31"/>
      <c r="D58" s="140"/>
      <c r="E58" s="141"/>
      <c r="F58" s="33"/>
      <c r="G58" s="34"/>
      <c r="H58" s="73"/>
      <c r="I58" s="72"/>
      <c r="J58" s="133"/>
      <c r="K58" s="134"/>
    </row>
    <row r="59" spans="2:11" ht="20.100000000000001" customHeight="1" x14ac:dyDescent="0.25">
      <c r="B59" s="30"/>
      <c r="C59" s="31"/>
      <c r="D59" s="140"/>
      <c r="E59" s="141"/>
      <c r="F59" s="33"/>
      <c r="G59" s="34"/>
      <c r="H59" s="73"/>
      <c r="I59" s="72"/>
      <c r="J59" s="133"/>
      <c r="K59" s="134"/>
    </row>
    <row r="60" spans="2:11" ht="20.100000000000001" customHeight="1" x14ac:dyDescent="0.25">
      <c r="B60" s="30"/>
      <c r="C60" s="31"/>
      <c r="D60" s="140"/>
      <c r="E60" s="141"/>
      <c r="F60" s="33"/>
      <c r="G60" s="34"/>
      <c r="H60" s="73"/>
      <c r="I60" s="72"/>
      <c r="J60" s="133"/>
      <c r="K60" s="134"/>
    </row>
    <row r="61" spans="2:11" ht="20.100000000000001" customHeight="1" x14ac:dyDescent="0.25">
      <c r="B61" s="30"/>
      <c r="C61" s="31"/>
      <c r="D61" s="140"/>
      <c r="E61" s="141"/>
      <c r="F61" s="33"/>
      <c r="G61" s="32"/>
      <c r="H61" s="73"/>
      <c r="I61" s="72"/>
      <c r="J61" s="133"/>
      <c r="K61" s="134"/>
    </row>
    <row r="62" spans="2:11" ht="20.100000000000001" customHeight="1" x14ac:dyDescent="0.25">
      <c r="B62" s="30"/>
      <c r="C62" s="31"/>
      <c r="D62" s="140"/>
      <c r="E62" s="141"/>
      <c r="F62" s="33"/>
      <c r="G62" s="32"/>
      <c r="H62" s="73"/>
      <c r="I62" s="72"/>
      <c r="J62" s="133"/>
      <c r="K62" s="134"/>
    </row>
    <row r="63" spans="2:11" ht="20.100000000000001" customHeight="1" x14ac:dyDescent="0.25">
      <c r="B63" s="30"/>
      <c r="C63" s="31"/>
      <c r="D63" s="140"/>
      <c r="E63" s="141"/>
      <c r="F63" s="33"/>
      <c r="G63" s="33"/>
      <c r="H63" s="73"/>
      <c r="I63" s="72"/>
      <c r="J63" s="133"/>
      <c r="K63" s="134"/>
    </row>
    <row r="64" spans="2:11" ht="20.100000000000001" customHeight="1" x14ac:dyDescent="0.25">
      <c r="B64" s="30"/>
      <c r="C64" s="31"/>
      <c r="D64" s="140"/>
      <c r="E64" s="141"/>
      <c r="F64" s="33"/>
      <c r="G64" s="34"/>
      <c r="H64" s="73"/>
      <c r="I64" s="72"/>
      <c r="J64" s="133"/>
      <c r="K64" s="134"/>
    </row>
    <row r="65" spans="2:11" ht="20.100000000000001" customHeight="1" x14ac:dyDescent="0.25">
      <c r="B65" s="30"/>
      <c r="C65" s="31"/>
      <c r="D65" s="140"/>
      <c r="E65" s="141"/>
      <c r="F65" s="33"/>
      <c r="G65" s="32"/>
      <c r="H65" s="73"/>
      <c r="I65" s="72"/>
      <c r="J65" s="133"/>
      <c r="K65" s="134"/>
    </row>
    <row r="66" spans="2:11" ht="20.100000000000001" customHeight="1" x14ac:dyDescent="0.25">
      <c r="B66" s="142" t="s">
        <v>62</v>
      </c>
      <c r="C66" s="143"/>
      <c r="D66" s="140"/>
      <c r="E66" s="141"/>
      <c r="F66" s="35"/>
      <c r="G66" s="36"/>
      <c r="H66" s="73"/>
      <c r="I66" s="72"/>
      <c r="J66" s="133"/>
      <c r="K66" s="134"/>
    </row>
    <row r="67" spans="2:11" ht="20.100000000000001" customHeight="1" thickBot="1" x14ac:dyDescent="0.3">
      <c r="B67" s="148"/>
      <c r="C67" s="149"/>
      <c r="D67" s="149"/>
      <c r="E67" s="150"/>
      <c r="F67" s="81" t="s">
        <v>50</v>
      </c>
      <c r="G67" s="82"/>
      <c r="H67" s="83" t="s">
        <v>51</v>
      </c>
      <c r="I67" s="84"/>
      <c r="J67" s="85" t="s">
        <v>52</v>
      </c>
      <c r="K67" s="86"/>
    </row>
    <row r="68" spans="2:11" ht="20.100000000000001" customHeight="1" x14ac:dyDescent="0.25">
      <c r="B68" s="137" t="s">
        <v>21</v>
      </c>
      <c r="C68" s="138"/>
      <c r="D68" s="138"/>
      <c r="E68" s="138"/>
      <c r="F68" s="138"/>
      <c r="G68" s="138"/>
      <c r="H68" s="138"/>
      <c r="I68" s="138"/>
      <c r="J68" s="138"/>
      <c r="K68" s="139"/>
    </row>
    <row r="69" spans="2:11" ht="20.100000000000001" customHeight="1" x14ac:dyDescent="0.25">
      <c r="B69" s="130" t="s">
        <v>22</v>
      </c>
      <c r="C69" s="131"/>
      <c r="D69" s="131"/>
      <c r="E69" s="131"/>
      <c r="F69" s="131"/>
      <c r="G69" s="131"/>
      <c r="H69" s="131"/>
      <c r="I69" s="131"/>
      <c r="J69" s="131"/>
      <c r="K69" s="132"/>
    </row>
    <row r="70" spans="2:11" ht="20.100000000000001" customHeight="1" x14ac:dyDescent="0.25">
      <c r="B70" s="130" t="s">
        <v>22</v>
      </c>
      <c r="C70" s="131"/>
      <c r="D70" s="131"/>
      <c r="E70" s="131"/>
      <c r="F70" s="131"/>
      <c r="G70" s="131"/>
      <c r="H70" s="131"/>
      <c r="I70" s="131"/>
      <c r="J70" s="131"/>
      <c r="K70" s="132"/>
    </row>
    <row r="71" spans="2:11" ht="20.100000000000001" customHeight="1" x14ac:dyDescent="0.25">
      <c r="B71" s="130" t="s">
        <v>22</v>
      </c>
      <c r="C71" s="131"/>
      <c r="D71" s="131"/>
      <c r="E71" s="131"/>
      <c r="F71" s="131"/>
      <c r="G71" s="131"/>
      <c r="H71" s="131"/>
      <c r="I71" s="131"/>
      <c r="J71" s="131"/>
      <c r="K71" s="132"/>
    </row>
    <row r="72" spans="2:11" ht="20.100000000000001" customHeight="1" x14ac:dyDescent="0.25">
      <c r="B72" s="130" t="s">
        <v>22</v>
      </c>
      <c r="C72" s="131"/>
      <c r="D72" s="131"/>
      <c r="E72" s="131"/>
      <c r="F72" s="131"/>
      <c r="G72" s="131"/>
      <c r="H72" s="131"/>
      <c r="I72" s="131"/>
      <c r="J72" s="131"/>
      <c r="K72" s="132"/>
    </row>
    <row r="73" spans="2:11" ht="20.100000000000001" customHeight="1" x14ac:dyDescent="0.25">
      <c r="B73" s="130" t="s">
        <v>22</v>
      </c>
      <c r="C73" s="131"/>
      <c r="D73" s="131"/>
      <c r="E73" s="131"/>
      <c r="F73" s="131"/>
      <c r="G73" s="131"/>
      <c r="H73" s="131"/>
      <c r="I73" s="131"/>
      <c r="J73" s="131"/>
      <c r="K73" s="132"/>
    </row>
    <row r="74" spans="2:11" ht="20.100000000000001" customHeight="1" x14ac:dyDescent="0.25">
      <c r="B74" s="130" t="s">
        <v>22</v>
      </c>
      <c r="C74" s="131"/>
      <c r="D74" s="131"/>
      <c r="E74" s="131"/>
      <c r="F74" s="131"/>
      <c r="G74" s="131"/>
      <c r="H74" s="131"/>
      <c r="I74" s="131"/>
      <c r="J74" s="131"/>
      <c r="K74" s="132"/>
    </row>
    <row r="75" spans="2:11" ht="20.100000000000001" customHeight="1" x14ac:dyDescent="0.25">
      <c r="B75" s="130" t="s">
        <v>22</v>
      </c>
      <c r="C75" s="131"/>
      <c r="D75" s="131"/>
      <c r="E75" s="131"/>
      <c r="F75" s="131"/>
      <c r="G75" s="131"/>
      <c r="H75" s="131"/>
      <c r="I75" s="131"/>
      <c r="J75" s="131"/>
      <c r="K75" s="132"/>
    </row>
    <row r="76" spans="2:11" ht="20.100000000000001" customHeight="1" x14ac:dyDescent="0.25">
      <c r="B76" s="130" t="s">
        <v>22</v>
      </c>
      <c r="C76" s="131"/>
      <c r="D76" s="131"/>
      <c r="E76" s="131"/>
      <c r="F76" s="131"/>
      <c r="G76" s="131"/>
      <c r="H76" s="131"/>
      <c r="I76" s="131"/>
      <c r="J76" s="131"/>
      <c r="K76" s="132"/>
    </row>
    <row r="77" spans="2:11" ht="20.100000000000001" customHeight="1" x14ac:dyDescent="0.25">
      <c r="B77" s="130" t="s">
        <v>22</v>
      </c>
      <c r="C77" s="131"/>
      <c r="D77" s="131"/>
      <c r="E77" s="131"/>
      <c r="F77" s="131"/>
      <c r="G77" s="131"/>
      <c r="H77" s="131"/>
      <c r="I77" s="131"/>
      <c r="J77" s="131"/>
      <c r="K77" s="132"/>
    </row>
    <row r="78" spans="2:11" ht="20.100000000000001" customHeight="1" x14ac:dyDescent="0.25">
      <c r="B78" s="130" t="s">
        <v>22</v>
      </c>
      <c r="C78" s="131"/>
      <c r="D78" s="131"/>
      <c r="E78" s="131"/>
      <c r="F78" s="131"/>
      <c r="G78" s="131"/>
      <c r="H78" s="131"/>
      <c r="I78" s="131"/>
      <c r="J78" s="131"/>
      <c r="K78" s="132"/>
    </row>
    <row r="79" spans="2:11" ht="20.100000000000001" customHeight="1" x14ac:dyDescent="0.25">
      <c r="B79" s="130" t="s">
        <v>22</v>
      </c>
      <c r="C79" s="131"/>
      <c r="D79" s="131"/>
      <c r="E79" s="131"/>
      <c r="F79" s="131"/>
      <c r="G79" s="131"/>
      <c r="H79" s="131"/>
      <c r="I79" s="131"/>
      <c r="J79" s="131"/>
      <c r="K79" s="132"/>
    </row>
    <row r="80" spans="2:11" ht="20.100000000000001" customHeight="1" x14ac:dyDescent="0.25">
      <c r="B80" s="130" t="s">
        <v>22</v>
      </c>
      <c r="C80" s="131"/>
      <c r="D80" s="131"/>
      <c r="E80" s="131"/>
      <c r="F80" s="131"/>
      <c r="G80" s="131"/>
      <c r="H80" s="131"/>
      <c r="I80" s="131"/>
      <c r="J80" s="131"/>
      <c r="K80" s="132"/>
    </row>
    <row r="81" spans="2:11" ht="20.100000000000001" customHeight="1" x14ac:dyDescent="0.25">
      <c r="B81" s="130" t="s">
        <v>22</v>
      </c>
      <c r="C81" s="131"/>
      <c r="D81" s="131"/>
      <c r="E81" s="131"/>
      <c r="F81" s="131"/>
      <c r="G81" s="131"/>
      <c r="H81" s="131"/>
      <c r="I81" s="131"/>
      <c r="J81" s="131"/>
      <c r="K81" s="132"/>
    </row>
    <row r="82" spans="2:11" ht="20.100000000000001" customHeight="1" x14ac:dyDescent="0.25">
      <c r="B82" s="130" t="s">
        <v>22</v>
      </c>
      <c r="C82" s="131"/>
      <c r="D82" s="131"/>
      <c r="E82" s="131"/>
      <c r="F82" s="131"/>
      <c r="G82" s="131"/>
      <c r="H82" s="131"/>
      <c r="I82" s="131"/>
      <c r="J82" s="131"/>
      <c r="K82" s="132"/>
    </row>
    <row r="83" spans="2:11" ht="20.100000000000001" customHeight="1" x14ac:dyDescent="0.25">
      <c r="B83" s="130"/>
      <c r="C83" s="131"/>
      <c r="D83" s="131"/>
      <c r="E83" s="131"/>
      <c r="F83" s="131"/>
      <c r="G83" s="131"/>
      <c r="H83" s="131"/>
      <c r="I83" s="131"/>
      <c r="J83" s="131"/>
      <c r="K83" s="132"/>
    </row>
    <row r="84" spans="2:11" ht="20.100000000000001" customHeight="1" x14ac:dyDescent="0.25">
      <c r="B84" s="130"/>
      <c r="C84" s="131"/>
      <c r="D84" s="131"/>
      <c r="E84" s="131"/>
      <c r="F84" s="131"/>
      <c r="G84" s="131"/>
      <c r="H84" s="131"/>
      <c r="I84" s="131"/>
      <c r="J84" s="131"/>
      <c r="K84" s="132"/>
    </row>
    <row r="85" spans="2:11" ht="20.100000000000001" customHeight="1" thickBot="1" x14ac:dyDescent="0.3">
      <c r="B85" s="117"/>
      <c r="C85" s="118"/>
      <c r="D85" s="118"/>
      <c r="E85" s="118"/>
      <c r="F85" s="118"/>
      <c r="G85" s="118"/>
      <c r="H85" s="118"/>
      <c r="I85" s="118"/>
      <c r="J85" s="118"/>
      <c r="K85" s="119"/>
    </row>
    <row r="86" spans="2:11" ht="15.75" customHeight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 customHeight="1" x14ac:dyDescent="0.25">
      <c r="F87" s="3"/>
      <c r="G87" s="3"/>
      <c r="H87" s="3"/>
      <c r="I87" s="3"/>
      <c r="J87" s="3"/>
      <c r="K87" s="3"/>
    </row>
    <row r="88" spans="2:11" ht="15.75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 customHeight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 customHeight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 customHeight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 customHeight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 customHeight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 customHeight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 customHeight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 customHeight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 customHeight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 customHeight="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 customHeight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 customHeight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 customHeight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 customHeight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 customHeight="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 customHeight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 customHeight="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 customHeight="1" x14ac:dyDescent="0.25">
      <c r="B185" s="3"/>
      <c r="C185" s="3"/>
      <c r="D185" s="1"/>
      <c r="E185" s="1"/>
      <c r="F185" s="1"/>
      <c r="G185" s="1"/>
      <c r="H185" s="3"/>
      <c r="I185" s="3"/>
      <c r="J185" s="3"/>
      <c r="K185" s="3"/>
    </row>
    <row r="186" spans="2:11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5.75" customHeight="1" x14ac:dyDescent="0.2">
      <c r="B305" s="1"/>
      <c r="C305" s="1"/>
      <c r="H305" s="1"/>
      <c r="I305" s="1"/>
      <c r="J305" s="1"/>
      <c r="K305" s="1"/>
    </row>
  </sheetData>
  <mergeCells count="112">
    <mergeCell ref="B12:E12"/>
    <mergeCell ref="G12:H12"/>
    <mergeCell ref="D33:F33"/>
    <mergeCell ref="J19:K19"/>
    <mergeCell ref="J20:K20"/>
    <mergeCell ref="G13:H13"/>
    <mergeCell ref="B48:K48"/>
    <mergeCell ref="D50:E51"/>
    <mergeCell ref="D59:E59"/>
    <mergeCell ref="J51:K51"/>
    <mergeCell ref="F40:K40"/>
    <mergeCell ref="F41:K41"/>
    <mergeCell ref="J27:K27"/>
    <mergeCell ref="F37:I37"/>
    <mergeCell ref="J37:K37"/>
    <mergeCell ref="B22:C22"/>
    <mergeCell ref="D54:E54"/>
    <mergeCell ref="D55:E55"/>
    <mergeCell ref="J23:K23"/>
    <mergeCell ref="J24:K24"/>
    <mergeCell ref="D26:F26"/>
    <mergeCell ref="D27:F27"/>
    <mergeCell ref="G4:K4"/>
    <mergeCell ref="G5:K5"/>
    <mergeCell ref="J56:K56"/>
    <mergeCell ref="J57:K57"/>
    <mergeCell ref="J58:K58"/>
    <mergeCell ref="B6:E6"/>
    <mergeCell ref="B7:E7"/>
    <mergeCell ref="B8:E8"/>
    <mergeCell ref="B10:K10"/>
    <mergeCell ref="G6:K6"/>
    <mergeCell ref="G7:K7"/>
    <mergeCell ref="G8:K8"/>
    <mergeCell ref="J21:K21"/>
    <mergeCell ref="I13:J13"/>
    <mergeCell ref="J18:K18"/>
    <mergeCell ref="I12:J12"/>
    <mergeCell ref="D52:E52"/>
    <mergeCell ref="D53:E53"/>
    <mergeCell ref="J34:K34"/>
    <mergeCell ref="J35:K35"/>
    <mergeCell ref="J32:K32"/>
    <mergeCell ref="J33:K33"/>
    <mergeCell ref="J36:K36"/>
    <mergeCell ref="B11:K11"/>
    <mergeCell ref="C1:K2"/>
    <mergeCell ref="B67:E67"/>
    <mergeCell ref="B35:I35"/>
    <mergeCell ref="B41:E41"/>
    <mergeCell ref="B39:E39"/>
    <mergeCell ref="J25:K25"/>
    <mergeCell ref="J26:K26"/>
    <mergeCell ref="D63:E63"/>
    <mergeCell ref="F39:K39"/>
    <mergeCell ref="F38:K38"/>
    <mergeCell ref="B13:E13"/>
    <mergeCell ref="D64:E64"/>
    <mergeCell ref="J28:K28"/>
    <mergeCell ref="J29:K29"/>
    <mergeCell ref="J30:K30"/>
    <mergeCell ref="D56:E56"/>
    <mergeCell ref="D57:E57"/>
    <mergeCell ref="D58:E58"/>
    <mergeCell ref="B36:I36"/>
    <mergeCell ref="J31:K31"/>
    <mergeCell ref="B9:E9"/>
    <mergeCell ref="G9:K9"/>
    <mergeCell ref="B4:F4"/>
    <mergeCell ref="B5:F5"/>
    <mergeCell ref="B72:K72"/>
    <mergeCell ref="J66:K66"/>
    <mergeCell ref="J62:K62"/>
    <mergeCell ref="J63:K63"/>
    <mergeCell ref="J64:K64"/>
    <mergeCell ref="J65:K65"/>
    <mergeCell ref="J52:K52"/>
    <mergeCell ref="J53:K53"/>
    <mergeCell ref="J60:K60"/>
    <mergeCell ref="J61:K61"/>
    <mergeCell ref="J54:K54"/>
    <mergeCell ref="B68:K68"/>
    <mergeCell ref="D60:E60"/>
    <mergeCell ref="D61:E61"/>
    <mergeCell ref="B66:C66"/>
    <mergeCell ref="D65:E65"/>
    <mergeCell ref="D66:E66"/>
    <mergeCell ref="D62:E62"/>
    <mergeCell ref="B85:K85"/>
    <mergeCell ref="B14:C15"/>
    <mergeCell ref="B16:C17"/>
    <mergeCell ref="E14:G14"/>
    <mergeCell ref="E15:G15"/>
    <mergeCell ref="E16:G16"/>
    <mergeCell ref="E17:G17"/>
    <mergeCell ref="B81:K81"/>
    <mergeCell ref="B82:K82"/>
    <mergeCell ref="B73:K73"/>
    <mergeCell ref="B74:K74"/>
    <mergeCell ref="B75:K75"/>
    <mergeCell ref="B76:K76"/>
    <mergeCell ref="B83:K83"/>
    <mergeCell ref="B84:K84"/>
    <mergeCell ref="B77:K77"/>
    <mergeCell ref="B78:K78"/>
    <mergeCell ref="B79:K79"/>
    <mergeCell ref="B80:K80"/>
    <mergeCell ref="J55:K55"/>
    <mergeCell ref="J59:K59"/>
    <mergeCell ref="B69:K69"/>
    <mergeCell ref="B70:K70"/>
    <mergeCell ref="B71:K71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90" fitToHeight="2" orientation="portrait" r:id="rId1"/>
  <headerFooter alignWithMargins="0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LUHF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Helén Jansson</dc:creator>
  <cp:lastModifiedBy>Lise Harstad</cp:lastModifiedBy>
  <cp:lastPrinted>2018-07-10T07:23:18Z</cp:lastPrinted>
  <dcterms:created xsi:type="dcterms:W3CDTF">2002-06-17T08:56:18Z</dcterms:created>
  <dcterms:modified xsi:type="dcterms:W3CDTF">2018-09-12T09:30:24Z</dcterms:modified>
</cp:coreProperties>
</file>